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5E377799-0CD9-47FA-A45B-F65E98D8F27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<sst xmlns="http://schemas.openxmlformats.org/spreadsheetml/2006/main" count="1217" uniqueCount="664">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</sst>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I10" sqref="I10:J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92"/>
      <c r="B7" s="179"/>
      <c r="C7" s="179"/>
      <c r="D7" s="179"/>
      <c r="E7" s="179"/>
      <c r="F7" s="14"/>
      <c r="G7" s="175"/>
      <c r="H7" s="176"/>
      <c r="I7" s="177"/>
      <c r="J7" s="14"/>
      <c r="K7" s="193"/>
      <c r="L7" s="194"/>
    </row>
    <row r="8" spans="1:120" s="2" customFormat="1" ht="15.75" customHeight="1">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86" t="s">
        <v>436</v>
      </c>
      <c r="B10" s="187"/>
      <c r="C10" s="195" t="str">
        <f>VLOOKUP(A10,lista,2,0)</f>
        <v>G. OBRAS DE EDIFICACIÓN</v>
      </c>
      <c r="D10" s="195"/>
      <c r="E10" s="195"/>
      <c r="F10" s="195"/>
      <c r="G10" s="195" t="str">
        <f>VLOOKUP(A10,lista,3,0)</f>
        <v>Técnico/a 1</v>
      </c>
      <c r="H10" s="195"/>
      <c r="I10" s="202" t="str">
        <f>VLOOKUP(A10,lista,4,0)</f>
        <v>Técnico/a de Edificación</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64"/>
      <c r="B15" s="165"/>
      <c r="C15" s="167"/>
      <c r="D15" s="168"/>
      <c r="E15" s="168"/>
      <c r="F15" s="168"/>
      <c r="G15" s="168"/>
      <c r="H15" s="168"/>
      <c r="I15" s="207"/>
      <c r="J15" s="167"/>
      <c r="K15" s="168"/>
      <c r="L15" s="169"/>
    </row>
    <row r="16" spans="1:120" s="2" customFormat="1" ht="18.75" customHeight="1" thickBot="1">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1.6" customHeight="1" thickTop="1" thickBot="1">
      <c r="A17" s="144" t="str">
        <f>VLOOKUP(A10,lista,6,0)</f>
        <v>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v>
      </c>
      <c r="B17" s="145"/>
      <c r="C17" s="145"/>
      <c r="D17" s="145"/>
      <c r="E17" s="145"/>
      <c r="F17" s="145"/>
      <c r="G17" s="145"/>
      <c r="H17" s="146"/>
      <c r="I17" s="69"/>
      <c r="J17" s="142" t="s">
        <v>34</v>
      </c>
      <c r="K17" s="142"/>
      <c r="L17" s="143"/>
    </row>
    <row r="18" spans="1:120" s="2" customFormat="1" ht="19.2" customHeight="1" thickTop="1">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sSY1l8zA1yPxvXNBOw0RRvQWL6daizv0vbDUXTYvyLYy/bQ3UUKeaMX7M9YeQhAJd8oZBPhEhvqu58/gLn0g/Q==" saltValue="xP+oR2K3ZdfsFgNjaL2Up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2025-05-20T09:50:34Z</dcterms:modified>
</cp:coreProperties>
</file>